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hossienabadi\Desktop\واگذاری\پروژه های اولویت واگذاری 1402\+29 مهر 1402جلسه شورا\"/>
    </mc:Choice>
  </mc:AlternateContent>
  <bookViews>
    <workbookView xWindow="0" yWindow="0" windowWidth="16275" windowHeight="4110"/>
  </bookViews>
  <sheets>
    <sheet name="40 طرح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K43" i="2"/>
  <c r="J43" i="2"/>
</calcChain>
</file>

<file path=xl/sharedStrings.xml><?xml version="1.0" encoding="utf-8"?>
<sst xmlns="http://schemas.openxmlformats.org/spreadsheetml/2006/main" count="260" uniqueCount="97">
  <si>
    <t xml:space="preserve">دستگاه اجرایی </t>
  </si>
  <si>
    <t>شهرستان</t>
  </si>
  <si>
    <t>سال شروع پروژه</t>
  </si>
  <si>
    <t>سال خاتمه پروژه</t>
  </si>
  <si>
    <t>اداره كل راه و شهرسازي خراسان رضوي</t>
  </si>
  <si>
    <t>كاشـمر</t>
  </si>
  <si>
    <t>اداره كل  حفاظت  محيط زيسـت  خراسـان رضوي</t>
  </si>
  <si>
    <t>مطالعه و ايجاد زيرساخت هاي گردشگري پارك ويراني</t>
  </si>
  <si>
    <t>طرقبه شانديز</t>
  </si>
  <si>
    <t>سـرخس</t>
  </si>
  <si>
    <t>اداره كل  فرهنگ وارشـاداسـلامي  خراسـان رضوي</t>
  </si>
  <si>
    <t>مشـهد</t>
  </si>
  <si>
    <t>نيشـابور</t>
  </si>
  <si>
    <t>تايباد</t>
  </si>
  <si>
    <t>مطالعه واحداث مجتمع فرهنگي هنري تربت جام</t>
  </si>
  <si>
    <t>تربت  جام</t>
  </si>
  <si>
    <t>مطالعه و اجراي پژوهشكده هنرهاي تجسمي مشهد</t>
  </si>
  <si>
    <t>سـبزوار</t>
  </si>
  <si>
    <t>سازمان بسيج سازندگي خراسان رضوي</t>
  </si>
  <si>
    <t>فريمان</t>
  </si>
  <si>
    <t>اداره كل آموزش  وپرورش  خراسـان رضوي</t>
  </si>
  <si>
    <t>اداره كل نوسـازي وتوسـعه وتجهيزمدارس اسـتان خراسـان رضوي</t>
  </si>
  <si>
    <t>احداث استخر شناي سرپوشيده دانش آموزان ناحيه ۳</t>
  </si>
  <si>
    <t>احداث استخر شناي سرپوشيده دانش آموزان بجستان</t>
  </si>
  <si>
    <t>بجستان</t>
  </si>
  <si>
    <t>احداث استخر شناي سرپوشيده دانش آموزان تايباد</t>
  </si>
  <si>
    <t>قوچان</t>
  </si>
  <si>
    <t>احداث استخر شناي سرپوشيده دانش آموزان كاشمر</t>
  </si>
  <si>
    <t>احداث استخر شناي سرپوشيده دانش آموزان ناحيه ۴</t>
  </si>
  <si>
    <t>احداث استخر شناي سرپوشيده خواف</t>
  </si>
  <si>
    <t>خواف</t>
  </si>
  <si>
    <t>احداث سالن ورزشي تربت حيدريه</t>
  </si>
  <si>
    <t>تربت  حيدريه</t>
  </si>
  <si>
    <t>خليل آباد</t>
  </si>
  <si>
    <t>احداث سالن چند منظوره متوسطه اول (خانه معلم )</t>
  </si>
  <si>
    <t>احداث سالن ورزشي ناحيه ۷ مشهد</t>
  </si>
  <si>
    <t>داورزن</t>
  </si>
  <si>
    <t>اداره كل آموزش فني وحرفه اي خراسان رضوي</t>
  </si>
  <si>
    <t>تكميل مركز آموزش فني و حرفه اي شهرك صنعتي مشهد ( جاده كلات)</t>
  </si>
  <si>
    <t>تكميل مركز آموزش فني و حرفه اي شهرك صنعتي كاويان فريمان</t>
  </si>
  <si>
    <t>اداره كل ميراث فرهنگي، صنايع دستي و گردشگري خراسان رضوي</t>
  </si>
  <si>
    <t>تکميل مرکز آموزش صنايع دستي نيشابور</t>
  </si>
  <si>
    <t>احداث کمپ بوم گردي جزين</t>
  </si>
  <si>
    <t>مطالعه واحداث مرکز صنايع دستي تربت حيدريه</t>
  </si>
  <si>
    <t>مرمت  ، بهسازي و احياي كاروانسراي مزينان</t>
  </si>
  <si>
    <t>اداره كل ورزش و جوانان خراسـان رضوي</t>
  </si>
  <si>
    <t>احداث چمن مصنوعي آموزشي در مجموعه ورزشي شهيد بهشتي</t>
  </si>
  <si>
    <t>احداث چمن مصنوعي آموزشي در مجموعه ورزشي قدس</t>
  </si>
  <si>
    <t>احداث چمن مصنوعي آموزشي در مجموعه ورزشي سجاد</t>
  </si>
  <si>
    <t>احداث چمن مصنوعي تختي</t>
  </si>
  <si>
    <t>تکميل سالن ورزشي تکواندو در مجموعه ورزشي شهيد چمران</t>
  </si>
  <si>
    <t>رشتخوار</t>
  </si>
  <si>
    <t>احداث سالن كشتي تايباد</t>
  </si>
  <si>
    <t>احداث سالن كشتي فريمان</t>
  </si>
  <si>
    <t>احداث سالن ورزشي باخرز</t>
  </si>
  <si>
    <t>باخرز</t>
  </si>
  <si>
    <t>احداث مجموعه ورزشي الهيه</t>
  </si>
  <si>
    <t>تكميل استاديوم ورزشي تختي</t>
  </si>
  <si>
    <t>احداث سالن ورزشي تكواندو</t>
  </si>
  <si>
    <t>احداث سالن اسكواش</t>
  </si>
  <si>
    <t>احداث سالن ورزشي طبقاتي در مجموعه تختي تربت حیدریه</t>
  </si>
  <si>
    <t>تکميل پيست اتومبيل راني مجموعه ثامن الا ئمه (ع)</t>
  </si>
  <si>
    <t>احداث گود کشتي با چوخه مشهد</t>
  </si>
  <si>
    <t>كانون  پرورش  فكري  كودكان  ونوجوانان</t>
  </si>
  <si>
    <t>احداث کانون پرورش فکري کودکان و نوجوانان</t>
  </si>
  <si>
    <t>اداره كل جهادكشـاورزي خراسان رضوي</t>
  </si>
  <si>
    <t>۸۸۰۳۲۹</t>
  </si>
  <si>
    <t>تكميل سالن چند منظوره مركزآموزش فني وحرفه اي غيررسمي( كشاورزي) طرق</t>
  </si>
  <si>
    <t>استانداری خراسان رضوی</t>
  </si>
  <si>
    <t>تكميل وتجهيزبازارچه مرزي باجگيران</t>
  </si>
  <si>
    <t>۸۴۰۰۴۲</t>
  </si>
  <si>
    <t>مشهد</t>
  </si>
  <si>
    <t xml:space="preserve"> دستگاه بهره بردار</t>
  </si>
  <si>
    <t>عنوان پروژه</t>
  </si>
  <si>
    <t>کد پروژه</t>
  </si>
  <si>
    <t>پیشرفت واقعی پروژه تاکنون</t>
  </si>
  <si>
    <t xml:space="preserve"> میزان اعتبار تخصیص یافته تاکنون</t>
  </si>
  <si>
    <t>اعتبار سال 1402</t>
  </si>
  <si>
    <t>میزان اعتبار مورد نیاز جهت تکمیل پروژه</t>
  </si>
  <si>
    <t xml:space="preserve"> مشمول تامین اعتبار از محل مولدسازی**</t>
  </si>
  <si>
    <t>روش پیشنهادی مشارکت عمومی-خصوصی*</t>
  </si>
  <si>
    <t>BOT</t>
  </si>
  <si>
    <t>خیر</t>
  </si>
  <si>
    <t>ROLT</t>
  </si>
  <si>
    <t>BOLT</t>
  </si>
  <si>
    <t xml:space="preserve">توضیحات تکمیلی </t>
  </si>
  <si>
    <t>اولویت در واگذاری</t>
  </si>
  <si>
    <t xml:space="preserve"> </t>
  </si>
  <si>
    <t>حذف</t>
  </si>
  <si>
    <t>احداث مجتمع فرهنگی و هنری قوچان</t>
  </si>
  <si>
    <t>اداره کل فرهنگ و ارشاد اسلامی</t>
  </si>
  <si>
    <t>مجتمع فرهنگی و هنری رشتخوار</t>
  </si>
  <si>
    <t>مجتمع فرهنگی و هنری کلات</t>
  </si>
  <si>
    <t>کلات</t>
  </si>
  <si>
    <t>تكميل مجتمع فرهنگي خلیج فارس سبزوار</t>
  </si>
  <si>
    <t xml:space="preserve">جمع </t>
  </si>
  <si>
    <r>
      <t>فهرست  پروژه های استانی</t>
    </r>
    <r>
      <rPr>
        <u/>
        <sz val="18"/>
        <color theme="1"/>
        <rFont val="B Titr"/>
        <charset val="178"/>
      </rPr>
      <t xml:space="preserve"> اولویت (1) قابل واگذاری</t>
    </r>
    <r>
      <rPr>
        <sz val="18"/>
        <color theme="1"/>
        <rFont val="B Titr"/>
        <charset val="178"/>
      </rPr>
      <t xml:space="preserve"> در استان خراسان رضوی -سال 1402 (دبیرخانه ماده 27) برحسب دستگاه بهره بردار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</si>
</sst>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B Titr"/>
      <charset val="178"/>
    </font>
    <font>
      <sz val="11"/>
      <color theme="1"/>
      <name val="B Titr"/>
      <charset val="178"/>
    </font>
    <font>
      <b/>
      <sz val="11"/>
      <color theme="1"/>
      <name val="B Titr"/>
      <charset val="178"/>
    </font>
    <font>
      <b/>
      <sz val="18"/>
      <color theme="1"/>
      <name val="B Zar"/>
      <charset val="178"/>
    </font>
    <font>
      <sz val="11"/>
      <color theme="1"/>
      <name val="Calibri"/>
      <family val="2"/>
      <scheme val="minor"/>
    </font>
    <font>
      <sz val="12"/>
      <color theme="1"/>
      <name val="B Mitra"/>
      <charset val="178"/>
    </font>
    <font>
      <sz val="12"/>
      <color theme="1"/>
      <name val="B Titr"/>
      <charset val="178"/>
    </font>
    <font>
      <u/>
      <sz val="18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2" fillId="3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2" fillId="0" borderId="3" xfId="0" applyNumberFormat="1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rightToLeft="1"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" sqref="P1:P1048576"/>
    </sheetView>
  </sheetViews>
  <sheetFormatPr defaultRowHeight="15" x14ac:dyDescent="0.25"/>
  <cols>
    <col min="2" max="2" width="34.7109375" customWidth="1"/>
    <col min="3" max="3" width="13.5703125" customWidth="1"/>
    <col min="4" max="4" width="33.7109375" customWidth="1"/>
    <col min="5" max="5" width="39.42578125" customWidth="1"/>
    <col min="10" max="10" width="12.42578125" customWidth="1"/>
    <col min="11" max="11" width="10" bestFit="1" customWidth="1"/>
    <col min="12" max="12" width="12.85546875" customWidth="1"/>
    <col min="13" max="13" width="12.42578125" customWidth="1"/>
    <col min="14" max="14" width="11.28515625" customWidth="1"/>
    <col min="16" max="16" width="55.42578125" hidden="1" customWidth="1"/>
    <col min="17" max="17" width="45.28515625" customWidth="1"/>
  </cols>
  <sheetData>
    <row r="1" spans="1:17" ht="36" x14ac:dyDescent="0.95">
      <c r="B1" s="40" t="s">
        <v>96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</row>
    <row r="2" spans="1:17" ht="98.25" customHeight="1" x14ac:dyDescent="0.25">
      <c r="A2" s="18"/>
      <c r="B2" s="8" t="s">
        <v>72</v>
      </c>
      <c r="C2" s="3" t="s">
        <v>74</v>
      </c>
      <c r="D2" s="3" t="s">
        <v>73</v>
      </c>
      <c r="E2" s="2" t="s">
        <v>0</v>
      </c>
      <c r="F2" s="3" t="s">
        <v>1</v>
      </c>
      <c r="G2" s="3" t="s">
        <v>2</v>
      </c>
      <c r="H2" s="3" t="s">
        <v>3</v>
      </c>
      <c r="I2" s="3" t="s">
        <v>75</v>
      </c>
      <c r="J2" s="21" t="s">
        <v>76</v>
      </c>
      <c r="K2" s="21" t="s">
        <v>77</v>
      </c>
      <c r="L2" s="21" t="s">
        <v>78</v>
      </c>
      <c r="M2" s="3" t="s">
        <v>80</v>
      </c>
      <c r="N2" s="3" t="s">
        <v>79</v>
      </c>
      <c r="O2" s="22" t="s">
        <v>86</v>
      </c>
      <c r="P2" s="34" t="s">
        <v>85</v>
      </c>
      <c r="Q2" s="1"/>
    </row>
    <row r="3" spans="1:17" ht="45" x14ac:dyDescent="0.75">
      <c r="A3" s="19">
        <v>1</v>
      </c>
      <c r="B3" s="4" t="s">
        <v>20</v>
      </c>
      <c r="C3" s="4">
        <v>901520</v>
      </c>
      <c r="D3" s="7" t="s">
        <v>22</v>
      </c>
      <c r="E3" s="4" t="s">
        <v>21</v>
      </c>
      <c r="F3" s="5" t="s">
        <v>11</v>
      </c>
      <c r="G3" s="5">
        <v>1390</v>
      </c>
      <c r="H3" s="5">
        <v>1404</v>
      </c>
      <c r="I3" s="5">
        <v>65</v>
      </c>
      <c r="J3" s="29">
        <v>64513</v>
      </c>
      <c r="K3" s="29">
        <v>40000</v>
      </c>
      <c r="L3" s="29">
        <v>150000</v>
      </c>
      <c r="M3" s="17" t="s">
        <v>81</v>
      </c>
      <c r="N3" s="12" t="s">
        <v>82</v>
      </c>
      <c r="O3" s="24">
        <v>1</v>
      </c>
      <c r="P3" s="35"/>
    </row>
    <row r="4" spans="1:17" ht="45" x14ac:dyDescent="0.75">
      <c r="A4" s="19">
        <v>2</v>
      </c>
      <c r="B4" s="4" t="s">
        <v>20</v>
      </c>
      <c r="C4" s="4">
        <v>901537</v>
      </c>
      <c r="D4" s="7" t="s">
        <v>23</v>
      </c>
      <c r="E4" s="4" t="s">
        <v>21</v>
      </c>
      <c r="F4" s="5" t="s">
        <v>24</v>
      </c>
      <c r="G4" s="5">
        <v>1390</v>
      </c>
      <c r="H4" s="5">
        <v>1404</v>
      </c>
      <c r="I4" s="5">
        <v>30</v>
      </c>
      <c r="J4" s="29">
        <v>3014</v>
      </c>
      <c r="K4" s="29">
        <v>20000</v>
      </c>
      <c r="L4" s="29">
        <v>200000</v>
      </c>
      <c r="M4" s="17" t="s">
        <v>81</v>
      </c>
      <c r="N4" s="12" t="s">
        <v>82</v>
      </c>
      <c r="O4" s="24">
        <v>1</v>
      </c>
      <c r="P4" s="35"/>
    </row>
    <row r="5" spans="1:17" ht="45" x14ac:dyDescent="0.75">
      <c r="A5" s="19">
        <v>3</v>
      </c>
      <c r="B5" s="4" t="s">
        <v>20</v>
      </c>
      <c r="C5" s="4">
        <v>902273</v>
      </c>
      <c r="D5" s="7" t="s">
        <v>25</v>
      </c>
      <c r="E5" s="4" t="s">
        <v>21</v>
      </c>
      <c r="F5" s="5" t="s">
        <v>13</v>
      </c>
      <c r="G5" s="5">
        <v>1390</v>
      </c>
      <c r="H5" s="5">
        <v>1403</v>
      </c>
      <c r="I5" s="5">
        <v>40</v>
      </c>
      <c r="J5" s="29">
        <v>15212</v>
      </c>
      <c r="K5" s="29">
        <v>0</v>
      </c>
      <c r="L5" s="29">
        <v>200000</v>
      </c>
      <c r="M5" s="17" t="s">
        <v>81</v>
      </c>
      <c r="N5" s="12" t="s">
        <v>82</v>
      </c>
      <c r="O5" s="24">
        <v>1</v>
      </c>
      <c r="P5" s="35"/>
    </row>
    <row r="6" spans="1:17" ht="45" x14ac:dyDescent="0.75">
      <c r="A6" s="19">
        <v>4</v>
      </c>
      <c r="B6" s="4" t="s">
        <v>20</v>
      </c>
      <c r="C6" s="4">
        <v>902275</v>
      </c>
      <c r="D6" s="7" t="s">
        <v>27</v>
      </c>
      <c r="E6" s="4" t="s">
        <v>21</v>
      </c>
      <c r="F6" s="5" t="s">
        <v>5</v>
      </c>
      <c r="G6" s="5">
        <v>1390</v>
      </c>
      <c r="H6" s="5">
        <v>1403</v>
      </c>
      <c r="I6" s="5">
        <v>40</v>
      </c>
      <c r="J6" s="29">
        <v>28475</v>
      </c>
      <c r="K6" s="29">
        <v>0</v>
      </c>
      <c r="L6" s="29">
        <v>100000</v>
      </c>
      <c r="M6" s="17" t="s">
        <v>81</v>
      </c>
      <c r="N6" s="12" t="s">
        <v>82</v>
      </c>
      <c r="O6" s="24">
        <v>1</v>
      </c>
      <c r="P6" s="35"/>
    </row>
    <row r="7" spans="1:17" ht="45" x14ac:dyDescent="0.75">
      <c r="A7" s="19">
        <v>5</v>
      </c>
      <c r="B7" s="4" t="s">
        <v>20</v>
      </c>
      <c r="C7" s="4">
        <v>902276</v>
      </c>
      <c r="D7" s="7" t="s">
        <v>28</v>
      </c>
      <c r="E7" s="4" t="s">
        <v>21</v>
      </c>
      <c r="F7" s="5" t="s">
        <v>11</v>
      </c>
      <c r="G7" s="5">
        <v>1390</v>
      </c>
      <c r="H7" s="5">
        <v>1404</v>
      </c>
      <c r="I7" s="5">
        <v>60</v>
      </c>
      <c r="J7" s="29">
        <v>25083</v>
      </c>
      <c r="K7" s="29">
        <v>0</v>
      </c>
      <c r="L7" s="29">
        <v>250000</v>
      </c>
      <c r="M7" s="17" t="s">
        <v>81</v>
      </c>
      <c r="N7" s="12" t="s">
        <v>82</v>
      </c>
      <c r="O7" s="24">
        <v>1</v>
      </c>
      <c r="P7" s="35"/>
    </row>
    <row r="8" spans="1:17" ht="45" x14ac:dyDescent="0.75">
      <c r="A8" s="19">
        <v>6</v>
      </c>
      <c r="B8" s="4" t="s">
        <v>20</v>
      </c>
      <c r="C8" s="4">
        <v>910588</v>
      </c>
      <c r="D8" s="7" t="s">
        <v>29</v>
      </c>
      <c r="E8" s="4" t="s">
        <v>21</v>
      </c>
      <c r="F8" s="5" t="s">
        <v>30</v>
      </c>
      <c r="G8" s="5">
        <v>1391</v>
      </c>
      <c r="H8" s="5">
        <v>1403</v>
      </c>
      <c r="I8" s="5">
        <v>50</v>
      </c>
      <c r="J8" s="29">
        <v>12331</v>
      </c>
      <c r="K8" s="29">
        <v>0</v>
      </c>
      <c r="L8" s="29">
        <v>40000</v>
      </c>
      <c r="M8" s="17" t="s">
        <v>81</v>
      </c>
      <c r="N8" s="12" t="s">
        <v>82</v>
      </c>
      <c r="O8" s="24">
        <v>1</v>
      </c>
      <c r="P8" s="35"/>
    </row>
    <row r="9" spans="1:17" ht="45" x14ac:dyDescent="0.75">
      <c r="A9" s="19">
        <v>7</v>
      </c>
      <c r="B9" s="4" t="s">
        <v>20</v>
      </c>
      <c r="C9" s="4">
        <v>910602</v>
      </c>
      <c r="D9" s="7" t="s">
        <v>31</v>
      </c>
      <c r="E9" s="4" t="s">
        <v>21</v>
      </c>
      <c r="F9" s="5" t="s">
        <v>32</v>
      </c>
      <c r="G9" s="5">
        <v>1391</v>
      </c>
      <c r="H9" s="5">
        <v>1403</v>
      </c>
      <c r="I9" s="5">
        <v>60</v>
      </c>
      <c r="J9" s="29">
        <v>21453</v>
      </c>
      <c r="K9" s="29">
        <v>10000</v>
      </c>
      <c r="L9" s="29">
        <v>100000</v>
      </c>
      <c r="M9" s="17" t="s">
        <v>81</v>
      </c>
      <c r="N9" s="12" t="s">
        <v>82</v>
      </c>
      <c r="O9" s="24">
        <v>1</v>
      </c>
      <c r="P9" s="35"/>
    </row>
    <row r="10" spans="1:17" ht="45" x14ac:dyDescent="0.75">
      <c r="A10" s="19">
        <v>8</v>
      </c>
      <c r="B10" s="4" t="s">
        <v>20</v>
      </c>
      <c r="C10" s="4">
        <v>950236</v>
      </c>
      <c r="D10" s="7" t="s">
        <v>34</v>
      </c>
      <c r="E10" s="4" t="s">
        <v>21</v>
      </c>
      <c r="F10" s="5" t="s">
        <v>9</v>
      </c>
      <c r="G10" s="5">
        <v>1395</v>
      </c>
      <c r="H10" s="5">
        <v>1402</v>
      </c>
      <c r="I10" s="5">
        <v>50</v>
      </c>
      <c r="J10" s="29">
        <v>10763</v>
      </c>
      <c r="K10" s="29">
        <v>52000</v>
      </c>
      <c r="L10" s="29">
        <v>70000</v>
      </c>
      <c r="M10" s="17" t="s">
        <v>81</v>
      </c>
      <c r="N10" s="12" t="s">
        <v>82</v>
      </c>
      <c r="O10" s="24">
        <v>1</v>
      </c>
      <c r="P10" s="35"/>
    </row>
    <row r="11" spans="1:17" ht="45" x14ac:dyDescent="0.75">
      <c r="A11" s="19">
        <v>9</v>
      </c>
      <c r="B11" s="4" t="s">
        <v>20</v>
      </c>
      <c r="C11" s="4">
        <v>980633</v>
      </c>
      <c r="D11" s="7" t="s">
        <v>35</v>
      </c>
      <c r="E11" s="4" t="s">
        <v>21</v>
      </c>
      <c r="F11" s="5" t="s">
        <v>11</v>
      </c>
      <c r="G11" s="5">
        <v>1398</v>
      </c>
      <c r="H11" s="5">
        <v>1401</v>
      </c>
      <c r="I11" s="5">
        <v>0</v>
      </c>
      <c r="J11" s="29"/>
      <c r="K11" s="29"/>
      <c r="L11" s="29">
        <v>0</v>
      </c>
      <c r="M11" s="17" t="s">
        <v>81</v>
      </c>
      <c r="N11" s="12" t="s">
        <v>82</v>
      </c>
      <c r="O11" s="24">
        <v>1</v>
      </c>
      <c r="P11" s="35"/>
    </row>
    <row r="12" spans="1:17" ht="45" x14ac:dyDescent="0.75">
      <c r="A12" s="19">
        <v>10</v>
      </c>
      <c r="B12" s="4" t="s">
        <v>40</v>
      </c>
      <c r="C12" s="4">
        <v>961294</v>
      </c>
      <c r="D12" s="4" t="s">
        <v>41</v>
      </c>
      <c r="E12" s="4" t="s">
        <v>40</v>
      </c>
      <c r="F12" s="5" t="s">
        <v>12</v>
      </c>
      <c r="G12" s="5">
        <v>1396</v>
      </c>
      <c r="H12" s="5">
        <v>1399</v>
      </c>
      <c r="I12" s="5">
        <v>30</v>
      </c>
      <c r="J12" s="29">
        <v>80</v>
      </c>
      <c r="K12" s="29">
        <v>11675</v>
      </c>
      <c r="L12" s="29">
        <v>24000</v>
      </c>
      <c r="M12" s="17" t="s">
        <v>84</v>
      </c>
      <c r="N12" s="5" t="s">
        <v>82</v>
      </c>
      <c r="O12" s="25">
        <v>1</v>
      </c>
      <c r="P12" s="32"/>
    </row>
    <row r="13" spans="1:17" ht="45" x14ac:dyDescent="0.75">
      <c r="A13" s="19">
        <v>11</v>
      </c>
      <c r="B13" s="4" t="s">
        <v>40</v>
      </c>
      <c r="C13" s="4">
        <v>961300</v>
      </c>
      <c r="D13" s="4" t="s">
        <v>42</v>
      </c>
      <c r="E13" s="4" t="s">
        <v>40</v>
      </c>
      <c r="F13" s="5" t="s">
        <v>24</v>
      </c>
      <c r="G13" s="5">
        <v>1396</v>
      </c>
      <c r="H13" s="5">
        <v>1401</v>
      </c>
      <c r="I13" s="5">
        <v>100</v>
      </c>
      <c r="J13" s="29">
        <v>6575</v>
      </c>
      <c r="K13" s="29">
        <v>1500</v>
      </c>
      <c r="L13" s="29"/>
      <c r="M13" s="17" t="s">
        <v>84</v>
      </c>
      <c r="N13" s="5" t="s">
        <v>82</v>
      </c>
      <c r="O13" s="25">
        <v>1</v>
      </c>
      <c r="P13" s="32"/>
      <c r="Q13" t="s">
        <v>87</v>
      </c>
    </row>
    <row r="14" spans="1:17" ht="45" x14ac:dyDescent="0.75">
      <c r="A14" s="19">
        <v>12</v>
      </c>
      <c r="B14" s="4" t="s">
        <v>40</v>
      </c>
      <c r="C14" s="4">
        <v>980122</v>
      </c>
      <c r="D14" s="4" t="s">
        <v>43</v>
      </c>
      <c r="E14" s="4" t="s">
        <v>40</v>
      </c>
      <c r="F14" s="5" t="s">
        <v>32</v>
      </c>
      <c r="G14" s="5">
        <v>1398</v>
      </c>
      <c r="H14" s="5">
        <v>1402</v>
      </c>
      <c r="I14" s="5">
        <v>40</v>
      </c>
      <c r="J14" s="29">
        <v>10250</v>
      </c>
      <c r="K14" s="29">
        <v>4000</v>
      </c>
      <c r="L14" s="29">
        <v>15600</v>
      </c>
      <c r="M14" s="17" t="s">
        <v>84</v>
      </c>
      <c r="N14" s="5" t="s">
        <v>82</v>
      </c>
      <c r="O14" s="25">
        <v>1</v>
      </c>
      <c r="P14" s="32"/>
    </row>
    <row r="15" spans="1:17" ht="45" x14ac:dyDescent="0.75">
      <c r="A15" s="19">
        <v>13</v>
      </c>
      <c r="B15" s="4" t="s">
        <v>40</v>
      </c>
      <c r="C15" s="4">
        <v>990121</v>
      </c>
      <c r="D15" s="4" t="s">
        <v>44</v>
      </c>
      <c r="E15" s="4" t="s">
        <v>40</v>
      </c>
      <c r="F15" s="5" t="s">
        <v>36</v>
      </c>
      <c r="G15" s="5">
        <v>1399</v>
      </c>
      <c r="H15" s="5">
        <v>1399</v>
      </c>
      <c r="I15" s="5">
        <v>60</v>
      </c>
      <c r="J15" s="29">
        <v>0</v>
      </c>
      <c r="K15" s="29">
        <v>5000</v>
      </c>
      <c r="L15" s="29">
        <v>0</v>
      </c>
      <c r="M15" s="17" t="s">
        <v>84</v>
      </c>
      <c r="N15" s="5" t="s">
        <v>82</v>
      </c>
      <c r="O15" s="25">
        <v>1</v>
      </c>
      <c r="P15" s="32"/>
    </row>
    <row r="16" spans="1:17" ht="45" x14ac:dyDescent="0.75">
      <c r="A16" s="19">
        <v>14</v>
      </c>
      <c r="B16" s="4" t="s">
        <v>45</v>
      </c>
      <c r="C16" s="4">
        <v>860813</v>
      </c>
      <c r="D16" s="7" t="s">
        <v>46</v>
      </c>
      <c r="E16" s="4" t="s">
        <v>45</v>
      </c>
      <c r="F16" s="5" t="s">
        <v>11</v>
      </c>
      <c r="G16" s="5">
        <v>1386</v>
      </c>
      <c r="H16" s="5">
        <v>1402</v>
      </c>
      <c r="I16" s="14">
        <v>20</v>
      </c>
      <c r="J16" s="29">
        <v>11750</v>
      </c>
      <c r="K16" s="31">
        <v>0</v>
      </c>
      <c r="L16" s="29">
        <v>15000</v>
      </c>
      <c r="M16" s="17" t="s">
        <v>83</v>
      </c>
      <c r="N16" s="15" t="s">
        <v>82</v>
      </c>
      <c r="O16" s="26">
        <v>1</v>
      </c>
      <c r="P16" s="35"/>
    </row>
    <row r="17" spans="1:16" ht="45" x14ac:dyDescent="0.75">
      <c r="A17" s="19">
        <v>15</v>
      </c>
      <c r="B17" s="4" t="s">
        <v>45</v>
      </c>
      <c r="C17" s="4">
        <v>860814</v>
      </c>
      <c r="D17" s="7" t="s">
        <v>47</v>
      </c>
      <c r="E17" s="4" t="s">
        <v>45</v>
      </c>
      <c r="F17" s="5" t="s">
        <v>11</v>
      </c>
      <c r="G17" s="5">
        <v>1386</v>
      </c>
      <c r="H17" s="5">
        <v>1399</v>
      </c>
      <c r="I17" s="14">
        <v>50</v>
      </c>
      <c r="J17" s="29">
        <v>4500</v>
      </c>
      <c r="K17" s="31"/>
      <c r="L17" s="29">
        <v>6000</v>
      </c>
      <c r="M17" s="17" t="s">
        <v>83</v>
      </c>
      <c r="N17" s="15" t="s">
        <v>82</v>
      </c>
      <c r="O17" s="26">
        <v>1</v>
      </c>
      <c r="P17" s="35"/>
    </row>
    <row r="18" spans="1:16" ht="45" x14ac:dyDescent="0.75">
      <c r="A18" s="19">
        <v>16</v>
      </c>
      <c r="B18" s="4" t="s">
        <v>45</v>
      </c>
      <c r="C18" s="4">
        <v>860815</v>
      </c>
      <c r="D18" s="7" t="s">
        <v>48</v>
      </c>
      <c r="E18" s="4" t="s">
        <v>45</v>
      </c>
      <c r="F18" s="5" t="s">
        <v>11</v>
      </c>
      <c r="G18" s="5">
        <v>1386</v>
      </c>
      <c r="H18" s="5">
        <v>1399</v>
      </c>
      <c r="I18" s="14">
        <v>40</v>
      </c>
      <c r="J18" s="29">
        <v>1500</v>
      </c>
      <c r="K18" s="31"/>
      <c r="L18" s="29">
        <v>1500</v>
      </c>
      <c r="M18" s="17" t="s">
        <v>83</v>
      </c>
      <c r="N18" s="15" t="s">
        <v>82</v>
      </c>
      <c r="O18" s="26">
        <v>1</v>
      </c>
      <c r="P18" s="35"/>
    </row>
    <row r="19" spans="1:16" ht="45" x14ac:dyDescent="0.75">
      <c r="A19" s="19">
        <v>17</v>
      </c>
      <c r="B19" s="4" t="s">
        <v>45</v>
      </c>
      <c r="C19" s="4">
        <v>860817</v>
      </c>
      <c r="D19" s="7" t="s">
        <v>49</v>
      </c>
      <c r="E19" s="4" t="s">
        <v>45</v>
      </c>
      <c r="F19" s="5" t="s">
        <v>11</v>
      </c>
      <c r="G19" s="5">
        <v>1386</v>
      </c>
      <c r="H19" s="5">
        <v>1396</v>
      </c>
      <c r="I19" s="14">
        <v>10</v>
      </c>
      <c r="J19" s="29">
        <v>10215</v>
      </c>
      <c r="K19" s="31"/>
      <c r="L19" s="29">
        <v>45000</v>
      </c>
      <c r="M19" s="17" t="s">
        <v>83</v>
      </c>
      <c r="N19" s="15" t="s">
        <v>82</v>
      </c>
      <c r="O19" s="26">
        <v>1</v>
      </c>
      <c r="P19" s="35"/>
    </row>
    <row r="20" spans="1:16" ht="45" x14ac:dyDescent="0.75">
      <c r="A20" s="19">
        <v>18</v>
      </c>
      <c r="B20" s="4" t="s">
        <v>45</v>
      </c>
      <c r="C20" s="4">
        <v>861032</v>
      </c>
      <c r="D20" s="7" t="s">
        <v>50</v>
      </c>
      <c r="E20" s="4" t="s">
        <v>18</v>
      </c>
      <c r="F20" s="5" t="s">
        <v>11</v>
      </c>
      <c r="G20" s="5">
        <v>1386</v>
      </c>
      <c r="H20" s="5">
        <v>1404</v>
      </c>
      <c r="I20" s="14">
        <v>35</v>
      </c>
      <c r="J20" s="29">
        <v>4000</v>
      </c>
      <c r="K20" s="31">
        <v>55000</v>
      </c>
      <c r="L20" s="29">
        <v>100000</v>
      </c>
      <c r="M20" s="17" t="s">
        <v>84</v>
      </c>
      <c r="N20" s="15" t="s">
        <v>82</v>
      </c>
      <c r="O20" s="26">
        <v>1</v>
      </c>
      <c r="P20" s="35"/>
    </row>
    <row r="21" spans="1:16" ht="45" x14ac:dyDescent="0.75">
      <c r="A21" s="19">
        <v>19</v>
      </c>
      <c r="B21" s="4" t="s">
        <v>45</v>
      </c>
      <c r="C21" s="4">
        <v>870622</v>
      </c>
      <c r="D21" s="7" t="s">
        <v>52</v>
      </c>
      <c r="E21" s="4" t="s">
        <v>18</v>
      </c>
      <c r="F21" s="5" t="s">
        <v>13</v>
      </c>
      <c r="G21" s="5">
        <v>1387</v>
      </c>
      <c r="H21" s="5">
        <v>1403</v>
      </c>
      <c r="I21" s="14">
        <v>45</v>
      </c>
      <c r="J21" s="29">
        <v>2800</v>
      </c>
      <c r="K21" s="31">
        <v>43529</v>
      </c>
      <c r="L21" s="29">
        <v>37000</v>
      </c>
      <c r="M21" s="17" t="s">
        <v>81</v>
      </c>
      <c r="N21" s="15" t="s">
        <v>82</v>
      </c>
      <c r="O21" s="26">
        <v>1</v>
      </c>
      <c r="P21" s="35"/>
    </row>
    <row r="22" spans="1:16" ht="45" x14ac:dyDescent="0.75">
      <c r="A22" s="19">
        <v>20</v>
      </c>
      <c r="B22" s="4" t="s">
        <v>45</v>
      </c>
      <c r="C22" s="4">
        <v>870625</v>
      </c>
      <c r="D22" s="7" t="s">
        <v>53</v>
      </c>
      <c r="E22" s="4" t="s">
        <v>18</v>
      </c>
      <c r="F22" s="5" t="s">
        <v>19</v>
      </c>
      <c r="G22" s="5">
        <v>1387</v>
      </c>
      <c r="H22" s="5">
        <v>1404</v>
      </c>
      <c r="I22" s="14">
        <v>35</v>
      </c>
      <c r="J22" s="29">
        <v>8540</v>
      </c>
      <c r="K22" s="31">
        <v>35132</v>
      </c>
      <c r="L22" s="29">
        <v>40000</v>
      </c>
      <c r="M22" s="17" t="s">
        <v>81</v>
      </c>
      <c r="N22" s="15" t="s">
        <v>82</v>
      </c>
      <c r="O22" s="26">
        <v>1</v>
      </c>
      <c r="P22" s="35"/>
    </row>
    <row r="23" spans="1:16" ht="45" x14ac:dyDescent="0.75">
      <c r="A23" s="19">
        <v>21</v>
      </c>
      <c r="B23" s="4" t="s">
        <v>45</v>
      </c>
      <c r="C23" s="4">
        <v>893020</v>
      </c>
      <c r="D23" s="7" t="s">
        <v>54</v>
      </c>
      <c r="E23" s="4" t="s">
        <v>4</v>
      </c>
      <c r="F23" s="5" t="s">
        <v>55</v>
      </c>
      <c r="G23" s="5">
        <v>1389</v>
      </c>
      <c r="H23" s="5">
        <v>1403</v>
      </c>
      <c r="I23" s="14">
        <v>80</v>
      </c>
      <c r="J23" s="29">
        <v>31340</v>
      </c>
      <c r="K23" s="31">
        <v>25000</v>
      </c>
      <c r="L23" s="29">
        <v>60000</v>
      </c>
      <c r="M23" s="17" t="s">
        <v>81</v>
      </c>
      <c r="N23" s="15" t="s">
        <v>82</v>
      </c>
      <c r="O23" s="26">
        <v>1</v>
      </c>
      <c r="P23" s="35"/>
    </row>
    <row r="24" spans="1:16" ht="45" x14ac:dyDescent="0.75">
      <c r="A24" s="19">
        <v>22</v>
      </c>
      <c r="B24" s="4" t="s">
        <v>45</v>
      </c>
      <c r="C24" s="4">
        <v>901418</v>
      </c>
      <c r="D24" s="7" t="s">
        <v>56</v>
      </c>
      <c r="E24" s="4" t="s">
        <v>45</v>
      </c>
      <c r="F24" s="5" t="s">
        <v>11</v>
      </c>
      <c r="G24" s="5">
        <v>1390</v>
      </c>
      <c r="H24" s="5">
        <v>1404</v>
      </c>
      <c r="I24" s="14">
        <v>25</v>
      </c>
      <c r="J24" s="29">
        <v>268681</v>
      </c>
      <c r="K24" s="31">
        <v>50000</v>
      </c>
      <c r="L24" s="29">
        <v>350000</v>
      </c>
      <c r="M24" s="17" t="s">
        <v>81</v>
      </c>
      <c r="N24" s="15" t="s">
        <v>82</v>
      </c>
      <c r="O24" s="26">
        <v>1</v>
      </c>
      <c r="P24" s="35"/>
    </row>
    <row r="25" spans="1:16" ht="45" x14ac:dyDescent="0.75">
      <c r="A25" s="19">
        <v>23</v>
      </c>
      <c r="B25" s="4" t="s">
        <v>45</v>
      </c>
      <c r="C25" s="4">
        <v>902280</v>
      </c>
      <c r="D25" s="7" t="s">
        <v>57</v>
      </c>
      <c r="E25" s="4" t="s">
        <v>45</v>
      </c>
      <c r="F25" s="5" t="s">
        <v>32</v>
      </c>
      <c r="G25" s="5">
        <v>1390</v>
      </c>
      <c r="H25" s="5">
        <v>1404</v>
      </c>
      <c r="I25" s="14">
        <v>80</v>
      </c>
      <c r="J25" s="29">
        <v>22210</v>
      </c>
      <c r="K25" s="31">
        <v>23089</v>
      </c>
      <c r="L25" s="29">
        <v>25000</v>
      </c>
      <c r="M25" s="17" t="s">
        <v>81</v>
      </c>
      <c r="N25" s="15" t="s">
        <v>82</v>
      </c>
      <c r="O25" s="26">
        <v>1</v>
      </c>
      <c r="P25" s="35"/>
    </row>
    <row r="26" spans="1:16" ht="45" x14ac:dyDescent="0.75">
      <c r="A26" s="19">
        <v>24</v>
      </c>
      <c r="B26" s="4" t="s">
        <v>45</v>
      </c>
      <c r="C26" s="4">
        <v>902792</v>
      </c>
      <c r="D26" s="7" t="s">
        <v>58</v>
      </c>
      <c r="E26" s="4" t="s">
        <v>45</v>
      </c>
      <c r="F26" s="5" t="s">
        <v>11</v>
      </c>
      <c r="G26" s="5">
        <v>1390</v>
      </c>
      <c r="H26" s="5">
        <v>1404</v>
      </c>
      <c r="I26" s="14">
        <v>10</v>
      </c>
      <c r="J26" s="29">
        <v>106872</v>
      </c>
      <c r="K26" s="31">
        <v>40000</v>
      </c>
      <c r="L26" s="29">
        <v>150000</v>
      </c>
      <c r="M26" s="17" t="s">
        <v>81</v>
      </c>
      <c r="N26" s="15" t="s">
        <v>82</v>
      </c>
      <c r="O26" s="26">
        <v>1</v>
      </c>
      <c r="P26" s="35"/>
    </row>
    <row r="27" spans="1:16" ht="45" x14ac:dyDescent="0.75">
      <c r="A27" s="19">
        <v>25</v>
      </c>
      <c r="B27" s="4" t="s">
        <v>45</v>
      </c>
      <c r="C27" s="4">
        <v>910140</v>
      </c>
      <c r="D27" s="7" t="s">
        <v>59</v>
      </c>
      <c r="E27" s="4" t="s">
        <v>45</v>
      </c>
      <c r="F27" s="5" t="s">
        <v>11</v>
      </c>
      <c r="G27" s="5">
        <v>1391</v>
      </c>
      <c r="H27" s="5">
        <v>1403</v>
      </c>
      <c r="I27" s="14">
        <v>60</v>
      </c>
      <c r="J27" s="29">
        <v>75550</v>
      </c>
      <c r="K27" s="31">
        <v>20000</v>
      </c>
      <c r="L27" s="29">
        <v>80000</v>
      </c>
      <c r="M27" s="17" t="s">
        <v>81</v>
      </c>
      <c r="N27" s="15" t="s">
        <v>82</v>
      </c>
      <c r="O27" s="26">
        <v>1</v>
      </c>
      <c r="P27" s="35"/>
    </row>
    <row r="28" spans="1:16" ht="45" x14ac:dyDescent="0.75">
      <c r="A28" s="19">
        <v>26</v>
      </c>
      <c r="B28" s="4" t="s">
        <v>45</v>
      </c>
      <c r="C28" s="4">
        <v>962469</v>
      </c>
      <c r="D28" s="7" t="s">
        <v>60</v>
      </c>
      <c r="E28" s="4" t="s">
        <v>45</v>
      </c>
      <c r="F28" s="5" t="s">
        <v>32</v>
      </c>
      <c r="G28" s="5">
        <v>1396</v>
      </c>
      <c r="H28" s="5">
        <v>1403</v>
      </c>
      <c r="I28" s="14">
        <v>40</v>
      </c>
      <c r="J28" s="29">
        <v>40341</v>
      </c>
      <c r="K28" s="31">
        <v>35733</v>
      </c>
      <c r="L28" s="29">
        <v>80000</v>
      </c>
      <c r="M28" s="17" t="s">
        <v>81</v>
      </c>
      <c r="N28" s="15" t="s">
        <v>82</v>
      </c>
      <c r="O28" s="26">
        <v>1</v>
      </c>
      <c r="P28" s="35"/>
    </row>
    <row r="29" spans="1:16" ht="45" x14ac:dyDescent="0.75">
      <c r="A29" s="19">
        <v>27</v>
      </c>
      <c r="B29" s="4" t="s">
        <v>45</v>
      </c>
      <c r="C29" s="4">
        <v>962737</v>
      </c>
      <c r="D29" s="7" t="s">
        <v>61</v>
      </c>
      <c r="E29" s="4" t="s">
        <v>45</v>
      </c>
      <c r="F29" s="5" t="s">
        <v>11</v>
      </c>
      <c r="G29" s="5">
        <v>1396</v>
      </c>
      <c r="H29" s="5">
        <v>1404</v>
      </c>
      <c r="I29" s="14">
        <v>15</v>
      </c>
      <c r="J29" s="29">
        <v>486363</v>
      </c>
      <c r="K29" s="31"/>
      <c r="L29" s="29">
        <v>700000</v>
      </c>
      <c r="M29" s="17" t="s">
        <v>81</v>
      </c>
      <c r="N29" s="15" t="s">
        <v>82</v>
      </c>
      <c r="O29" s="26">
        <v>1</v>
      </c>
      <c r="P29" s="35"/>
    </row>
    <row r="30" spans="1:16" ht="45" x14ac:dyDescent="0.75">
      <c r="A30" s="19">
        <v>28</v>
      </c>
      <c r="B30" s="4" t="s">
        <v>45</v>
      </c>
      <c r="C30" s="4">
        <v>980693</v>
      </c>
      <c r="D30" s="7" t="s">
        <v>62</v>
      </c>
      <c r="E30" s="4" t="s">
        <v>18</v>
      </c>
      <c r="F30" s="5" t="s">
        <v>11</v>
      </c>
      <c r="G30" s="5">
        <v>1398</v>
      </c>
      <c r="H30" s="5">
        <v>1404</v>
      </c>
      <c r="I30" s="14">
        <v>10</v>
      </c>
      <c r="J30" s="29">
        <v>39500</v>
      </c>
      <c r="K30" s="31">
        <v>36186</v>
      </c>
      <c r="L30" s="29">
        <v>200000</v>
      </c>
      <c r="M30" s="17" t="s">
        <v>84</v>
      </c>
      <c r="N30" s="15" t="s">
        <v>82</v>
      </c>
      <c r="O30" s="26">
        <v>1</v>
      </c>
      <c r="P30" s="35"/>
    </row>
    <row r="31" spans="1:16" ht="45" x14ac:dyDescent="0.75">
      <c r="A31" s="19">
        <v>29</v>
      </c>
      <c r="B31" s="4" t="s">
        <v>63</v>
      </c>
      <c r="C31" s="4">
        <v>970307</v>
      </c>
      <c r="D31" s="7" t="s">
        <v>64</v>
      </c>
      <c r="E31" s="4" t="s">
        <v>21</v>
      </c>
      <c r="F31" s="5" t="s">
        <v>33</v>
      </c>
      <c r="G31" s="5">
        <v>1397</v>
      </c>
      <c r="H31" s="5">
        <v>1402</v>
      </c>
      <c r="I31" s="5">
        <v>20</v>
      </c>
      <c r="J31" s="29">
        <v>14105</v>
      </c>
      <c r="K31" s="29">
        <v>10000</v>
      </c>
      <c r="L31" s="29">
        <v>100000</v>
      </c>
      <c r="M31" s="17" t="s">
        <v>81</v>
      </c>
      <c r="N31" s="12" t="s">
        <v>82</v>
      </c>
      <c r="O31" s="24">
        <v>1</v>
      </c>
      <c r="P31" s="35"/>
    </row>
    <row r="32" spans="1:16" ht="49.5" customHeight="1" x14ac:dyDescent="0.75">
      <c r="A32" s="19">
        <v>30</v>
      </c>
      <c r="B32" s="4" t="s">
        <v>65</v>
      </c>
      <c r="C32" s="10" t="s">
        <v>66</v>
      </c>
      <c r="D32" s="16" t="s">
        <v>67</v>
      </c>
      <c r="E32" s="10" t="s">
        <v>65</v>
      </c>
      <c r="F32" s="11" t="s">
        <v>71</v>
      </c>
      <c r="G32" s="5">
        <v>1388</v>
      </c>
      <c r="H32" s="5">
        <v>1403</v>
      </c>
      <c r="I32" s="5">
        <v>70</v>
      </c>
      <c r="J32" s="29">
        <v>52394</v>
      </c>
      <c r="K32" s="29">
        <v>5609</v>
      </c>
      <c r="L32" s="29">
        <v>200000</v>
      </c>
      <c r="M32" s="36" t="s">
        <v>81</v>
      </c>
      <c r="N32" s="5" t="s">
        <v>82</v>
      </c>
      <c r="O32" s="25">
        <v>1</v>
      </c>
      <c r="P32" s="35"/>
    </row>
    <row r="33" spans="1:17" ht="30" x14ac:dyDescent="0.75">
      <c r="A33" s="19">
        <v>31</v>
      </c>
      <c r="B33" s="4" t="s">
        <v>68</v>
      </c>
      <c r="C33" s="16" t="s">
        <v>70</v>
      </c>
      <c r="D33" s="10" t="s">
        <v>69</v>
      </c>
      <c r="E33" s="10" t="s">
        <v>68</v>
      </c>
      <c r="F33" s="11" t="s">
        <v>26</v>
      </c>
      <c r="G33" s="10">
        <v>1384</v>
      </c>
      <c r="H33" s="11">
        <v>1402</v>
      </c>
      <c r="I33" s="10">
        <v>0</v>
      </c>
      <c r="J33" s="29">
        <v>2386</v>
      </c>
      <c r="K33" s="29">
        <v>10</v>
      </c>
      <c r="L33" s="29">
        <v>300000</v>
      </c>
      <c r="M33" s="36" t="s">
        <v>81</v>
      </c>
      <c r="N33" s="5" t="s">
        <v>82</v>
      </c>
      <c r="O33" s="27">
        <v>1</v>
      </c>
      <c r="P33" s="32"/>
    </row>
    <row r="34" spans="1:17" ht="83.25" customHeight="1" x14ac:dyDescent="0.75">
      <c r="A34" s="19">
        <v>32</v>
      </c>
      <c r="B34" s="4" t="s">
        <v>6</v>
      </c>
      <c r="C34" s="4">
        <v>870613</v>
      </c>
      <c r="D34" s="7" t="s">
        <v>7</v>
      </c>
      <c r="E34" s="4" t="s">
        <v>6</v>
      </c>
      <c r="F34" s="5" t="s">
        <v>8</v>
      </c>
      <c r="G34" s="5">
        <v>1387</v>
      </c>
      <c r="H34" s="5">
        <v>1404</v>
      </c>
      <c r="I34" s="5">
        <v>18.5</v>
      </c>
      <c r="J34" s="29">
        <v>20000</v>
      </c>
      <c r="K34" s="29">
        <v>10</v>
      </c>
      <c r="L34" s="29">
        <v>230000</v>
      </c>
      <c r="M34" s="5" t="s">
        <v>88</v>
      </c>
      <c r="N34" s="20" t="s">
        <v>82</v>
      </c>
      <c r="O34" s="25">
        <v>1</v>
      </c>
      <c r="P34" s="35"/>
      <c r="Q34" s="9"/>
    </row>
    <row r="35" spans="1:17" ht="45" x14ac:dyDescent="0.75">
      <c r="A35" s="19">
        <v>33</v>
      </c>
      <c r="B35" s="4" t="s">
        <v>10</v>
      </c>
      <c r="C35" s="4">
        <v>860739</v>
      </c>
      <c r="D35" s="7" t="s">
        <v>14</v>
      </c>
      <c r="E35" s="4" t="s">
        <v>4</v>
      </c>
      <c r="F35" s="5" t="s">
        <v>15</v>
      </c>
      <c r="G35" s="5">
        <v>1386</v>
      </c>
      <c r="H35" s="5">
        <v>1404</v>
      </c>
      <c r="I35" s="28">
        <v>0.25</v>
      </c>
      <c r="J35" s="29">
        <v>17630</v>
      </c>
      <c r="K35" s="29">
        <v>0</v>
      </c>
      <c r="L35" s="29">
        <v>550000</v>
      </c>
      <c r="M35" s="37" t="s">
        <v>81</v>
      </c>
      <c r="N35" s="12" t="s">
        <v>82</v>
      </c>
      <c r="O35" s="25">
        <v>1</v>
      </c>
      <c r="P35" s="35"/>
    </row>
    <row r="36" spans="1:17" ht="45" x14ac:dyDescent="0.75">
      <c r="A36" s="19">
        <v>34</v>
      </c>
      <c r="B36" s="4" t="s">
        <v>10</v>
      </c>
      <c r="C36" s="4">
        <v>870707</v>
      </c>
      <c r="D36" s="7" t="s">
        <v>16</v>
      </c>
      <c r="E36" s="4" t="s">
        <v>4</v>
      </c>
      <c r="F36" s="5" t="s">
        <v>11</v>
      </c>
      <c r="G36" s="5">
        <v>1387</v>
      </c>
      <c r="H36" s="5">
        <v>1405</v>
      </c>
      <c r="I36" s="28">
        <v>0.27</v>
      </c>
      <c r="J36" s="29">
        <v>0</v>
      </c>
      <c r="K36" s="29">
        <v>0</v>
      </c>
      <c r="L36" s="29">
        <v>90000</v>
      </c>
      <c r="M36" s="37" t="s">
        <v>81</v>
      </c>
      <c r="N36" s="12" t="s">
        <v>82</v>
      </c>
      <c r="O36" s="25">
        <v>1</v>
      </c>
      <c r="P36" s="35"/>
    </row>
    <row r="37" spans="1:17" ht="45" x14ac:dyDescent="0.75">
      <c r="A37" s="19">
        <v>35</v>
      </c>
      <c r="B37" s="4" t="s">
        <v>10</v>
      </c>
      <c r="C37" s="4">
        <v>980710</v>
      </c>
      <c r="D37" s="7" t="s">
        <v>94</v>
      </c>
      <c r="E37" s="4" t="s">
        <v>4</v>
      </c>
      <c r="F37" s="5" t="s">
        <v>17</v>
      </c>
      <c r="G37" s="5">
        <v>1398</v>
      </c>
      <c r="H37" s="5">
        <v>1405</v>
      </c>
      <c r="I37" s="28">
        <v>0.35</v>
      </c>
      <c r="J37" s="29">
        <v>105581</v>
      </c>
      <c r="K37" s="29">
        <v>0</v>
      </c>
      <c r="L37" s="29">
        <v>500000</v>
      </c>
      <c r="M37" s="37" t="s">
        <v>81</v>
      </c>
      <c r="N37" s="12" t="s">
        <v>82</v>
      </c>
      <c r="O37" s="25">
        <v>1</v>
      </c>
      <c r="P37" s="35"/>
      <c r="Q37" s="13"/>
    </row>
    <row r="38" spans="1:17" ht="45" x14ac:dyDescent="0.75">
      <c r="A38" s="19">
        <v>36</v>
      </c>
      <c r="B38" s="4" t="s">
        <v>10</v>
      </c>
      <c r="C38" s="10">
        <v>962371</v>
      </c>
      <c r="D38" s="7" t="s">
        <v>89</v>
      </c>
      <c r="E38" s="4" t="s">
        <v>90</v>
      </c>
      <c r="F38" s="11" t="s">
        <v>26</v>
      </c>
      <c r="G38" s="11">
        <v>1393</v>
      </c>
      <c r="H38" s="11">
        <v>1405</v>
      </c>
      <c r="I38" s="28">
        <v>0.35</v>
      </c>
      <c r="J38" s="29"/>
      <c r="K38" s="29">
        <v>0</v>
      </c>
      <c r="L38" s="29">
        <v>1200000</v>
      </c>
      <c r="M38" s="37" t="s">
        <v>81</v>
      </c>
      <c r="N38" s="12" t="s">
        <v>82</v>
      </c>
      <c r="O38" s="23">
        <v>1</v>
      </c>
      <c r="P38" s="35"/>
      <c r="Q38" s="9"/>
    </row>
    <row r="39" spans="1:17" ht="45" x14ac:dyDescent="0.75">
      <c r="A39" s="19">
        <v>37</v>
      </c>
      <c r="B39" s="4" t="s">
        <v>10</v>
      </c>
      <c r="C39" s="10">
        <v>910131</v>
      </c>
      <c r="D39" s="7" t="s">
        <v>91</v>
      </c>
      <c r="E39" s="10" t="s">
        <v>4</v>
      </c>
      <c r="F39" s="11" t="s">
        <v>51</v>
      </c>
      <c r="G39" s="11">
        <v>1389</v>
      </c>
      <c r="H39" s="11">
        <v>1405</v>
      </c>
      <c r="I39" s="11">
        <v>0</v>
      </c>
      <c r="J39" s="29">
        <v>0</v>
      </c>
      <c r="K39" s="29">
        <v>0</v>
      </c>
      <c r="L39" s="29">
        <v>400000</v>
      </c>
      <c r="M39" s="37" t="s">
        <v>81</v>
      </c>
      <c r="N39" s="11" t="s">
        <v>82</v>
      </c>
      <c r="O39" s="23">
        <v>1</v>
      </c>
      <c r="P39" s="35"/>
      <c r="Q39" s="9"/>
    </row>
    <row r="40" spans="1:17" ht="45" x14ac:dyDescent="0.75">
      <c r="A40" s="19">
        <v>38</v>
      </c>
      <c r="B40" s="4" t="s">
        <v>10</v>
      </c>
      <c r="C40" s="10">
        <v>920278</v>
      </c>
      <c r="D40" s="10" t="s">
        <v>92</v>
      </c>
      <c r="E40" s="10" t="s">
        <v>4</v>
      </c>
      <c r="F40" s="10" t="s">
        <v>93</v>
      </c>
      <c r="G40" s="10">
        <v>1386</v>
      </c>
      <c r="H40" s="10">
        <v>1405</v>
      </c>
      <c r="I40" s="11">
        <v>0</v>
      </c>
      <c r="J40" s="29">
        <v>0</v>
      </c>
      <c r="K40" s="29">
        <v>0</v>
      </c>
      <c r="L40" s="29">
        <v>400000</v>
      </c>
      <c r="M40" s="37" t="s">
        <v>81</v>
      </c>
      <c r="N40" s="11" t="s">
        <v>82</v>
      </c>
      <c r="O40" s="23">
        <v>1</v>
      </c>
      <c r="P40" s="35"/>
      <c r="Q40" s="9"/>
    </row>
    <row r="41" spans="1:17" ht="45" x14ac:dyDescent="0.75">
      <c r="A41" s="19">
        <v>39</v>
      </c>
      <c r="B41" s="4" t="s">
        <v>37</v>
      </c>
      <c r="C41" s="4">
        <v>880162</v>
      </c>
      <c r="D41" s="7" t="s">
        <v>38</v>
      </c>
      <c r="E41" s="4" t="s">
        <v>37</v>
      </c>
      <c r="F41" s="5" t="s">
        <v>11</v>
      </c>
      <c r="G41" s="5">
        <v>1388</v>
      </c>
      <c r="H41" s="5">
        <v>1402</v>
      </c>
      <c r="I41" s="5">
        <v>45</v>
      </c>
      <c r="J41" s="29">
        <v>5096</v>
      </c>
      <c r="K41" s="29">
        <v>0</v>
      </c>
      <c r="L41" s="29">
        <v>120000</v>
      </c>
      <c r="M41" s="30" t="s">
        <v>83</v>
      </c>
      <c r="N41" s="6" t="s">
        <v>82</v>
      </c>
      <c r="O41" s="25">
        <v>1</v>
      </c>
      <c r="P41" s="35"/>
    </row>
    <row r="42" spans="1:17" ht="45" x14ac:dyDescent="0.75">
      <c r="A42" s="19">
        <v>40</v>
      </c>
      <c r="B42" s="4" t="s">
        <v>37</v>
      </c>
      <c r="C42" s="4">
        <v>880165</v>
      </c>
      <c r="D42" s="7" t="s">
        <v>39</v>
      </c>
      <c r="E42" s="4" t="s">
        <v>37</v>
      </c>
      <c r="F42" s="5" t="s">
        <v>19</v>
      </c>
      <c r="G42" s="5">
        <v>1388</v>
      </c>
      <c r="H42" s="5">
        <v>1402</v>
      </c>
      <c r="I42" s="5">
        <v>45</v>
      </c>
      <c r="J42" s="29">
        <v>13765</v>
      </c>
      <c r="K42" s="29">
        <v>12000</v>
      </c>
      <c r="L42" s="29">
        <v>125000</v>
      </c>
      <c r="M42" s="30" t="s">
        <v>83</v>
      </c>
      <c r="N42" s="6" t="s">
        <v>82</v>
      </c>
      <c r="O42" s="25">
        <v>1</v>
      </c>
      <c r="P42" s="35"/>
    </row>
    <row r="43" spans="1:17" ht="22.5" x14ac:dyDescent="0.6">
      <c r="A43" s="41" t="s">
        <v>95</v>
      </c>
      <c r="B43" s="41"/>
      <c r="C43" s="41"/>
      <c r="D43" s="41"/>
      <c r="E43" s="41"/>
      <c r="F43" s="41"/>
      <c r="G43" s="41"/>
      <c r="H43" s="41"/>
      <c r="I43" s="41"/>
      <c r="J43" s="38">
        <f>SUM(J3:J42)</f>
        <v>1542868</v>
      </c>
      <c r="K43" s="38">
        <f>SUM(K3:K42)</f>
        <v>535473</v>
      </c>
      <c r="L43" s="38">
        <f>SUM(L3:L42)</f>
        <v>7254100</v>
      </c>
      <c r="M43" s="39"/>
      <c r="N43" s="39"/>
      <c r="O43" s="39"/>
      <c r="P43" s="39"/>
    </row>
  </sheetData>
  <mergeCells count="2">
    <mergeCell ref="B1:O1"/>
    <mergeCell ref="A43:I43"/>
  </mergeCells>
  <printOptions horizontalCentered="1" verticalCentered="1"/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 طرح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علیرضا اسماعیل مقدم</dc:creator>
  <cp:lastModifiedBy>مصطفی حسین آبادی</cp:lastModifiedBy>
  <cp:lastPrinted>2023-10-21T08:16:47Z</cp:lastPrinted>
  <dcterms:created xsi:type="dcterms:W3CDTF">2023-06-27T06:57:15Z</dcterms:created>
  <dcterms:modified xsi:type="dcterms:W3CDTF">2023-10-22T08:15:14Z</dcterms:modified>
</cp:coreProperties>
</file>